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<sst xmlns="http://schemas.openxmlformats.org/spreadsheetml/2006/main" count="56" uniqueCount="50">
  <si>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</si>
  <si>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</si>
  <si>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</si>
  <si>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</si>
  <si>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</si>
  <si>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</si>
  <si>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</si>
  <si>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</si>
  <si>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</si>
  <si>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</si>
  <si>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</si>
  <si>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</si>
  <si>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</si>
  <si>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</si>
  <si>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</si>
  <si>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</si>
  <si>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</si>
  <si>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</si>
  <si>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</si>
  <si>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</si>
  <si>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</si>
  <si>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</si>
  <si>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</si>
  <si>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</si>
  <si>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</si>
  <si>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</si>
  <si>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</si>
  <si>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</si>
  <si>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</si>
  <si>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</si>
  <si>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</si>
  <si>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</si>
  <si>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</si>
  <si>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</si>
  <si>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</si>
  <si>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</si>
  <si>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</si>
  <si>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</si>
  <si>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</si>
  <si>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</si>
  <si>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</si>
  <si>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</si>
  <si>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</si>
  <si>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</si>
  <si>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</si>
  <si>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</si>
  <si>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</si>
  <si>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</si>
  <si>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</si>
  <si>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26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</si>
</sst>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N18" sqref="N18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43" t="s">
        <v>0</v>
      </c>
      <c r="B2" s="43" t="s">
        <v>1</v>
      </c>
      <c r="C2" s="43" t="s">
        <v>2</v>
      </c>
      <c r="D2" s="43" t="s">
        <v>9</v>
      </c>
      <c r="E2" s="43"/>
      <c r="F2" s="43"/>
      <c r="G2" s="43"/>
      <c r="H2" s="43"/>
      <c r="I2" s="43" t="s">
        <v>16</v>
      </c>
      <c r="J2" s="43"/>
      <c r="K2" s="43"/>
      <c r="L2" s="43"/>
      <c r="M2" s="43"/>
      <c r="N2" s="43" t="s">
        <v>10</v>
      </c>
      <c r="O2" s="43" t="s">
        <v>11</v>
      </c>
      <c r="P2" s="43" t="s">
        <v>12</v>
      </c>
      <c r="Q2" s="43" t="s">
        <v>13</v>
      </c>
      <c r="R2" s="43" t="s">
        <v>14</v>
      </c>
      <c r="S2" s="1"/>
      <c r="T2" s="1"/>
    </row>
    <row r="3" spans="1:20" ht="22.5" customHeight="1" thickBot="1" x14ac:dyDescent="0.3">
      <c r="A3" s="43"/>
      <c r="B3" s="43"/>
      <c r="C3" s="43"/>
      <c r="D3" s="43" t="s">
        <v>3</v>
      </c>
      <c r="E3" s="43" t="s">
        <v>4</v>
      </c>
      <c r="F3" s="43"/>
      <c r="G3" s="43"/>
      <c r="H3" s="43"/>
      <c r="I3" s="43" t="s">
        <v>3</v>
      </c>
      <c r="J3" s="43" t="s">
        <v>4</v>
      </c>
      <c r="K3" s="43"/>
      <c r="L3" s="43"/>
      <c r="M3" s="43"/>
      <c r="N3" s="43"/>
      <c r="O3" s="43"/>
      <c r="P3" s="43"/>
      <c r="Q3" s="43"/>
      <c r="R3" s="43"/>
      <c r="S3" s="1"/>
      <c r="T3" s="1"/>
    </row>
    <row r="4" spans="1:20" ht="78" customHeight="1" thickBot="1" x14ac:dyDescent="0.3">
      <c r="A4" s="43"/>
      <c r="B4" s="43"/>
      <c r="C4" s="43"/>
      <c r="D4" s="43"/>
      <c r="E4" s="2" t="s">
        <v>5</v>
      </c>
      <c r="F4" s="2" t="s">
        <v>6</v>
      </c>
      <c r="G4" s="2" t="s">
        <v>7</v>
      </c>
      <c r="H4" s="2" t="s">
        <v>8</v>
      </c>
      <c r="I4" s="43"/>
      <c r="J4" s="2" t="s">
        <v>5</v>
      </c>
      <c r="K4" s="2" t="s">
        <v>6</v>
      </c>
      <c r="L4" s="2" t="s">
        <v>7</v>
      </c>
      <c r="M4" s="2" t="s">
        <v>8</v>
      </c>
      <c r="N4" s="43"/>
      <c r="O4" s="43"/>
      <c r="P4" s="43"/>
      <c r="Q4" s="43"/>
      <c r="R4" s="43"/>
      <c r="S4" s="1"/>
      <c r="T4" s="1"/>
    </row>
    <row r="5" spans="1:20" ht="64.5" x14ac:dyDescent="0.25">
      <c r="A5" s="37" t="s">
        <v>30</v>
      </c>
      <c r="B5" s="40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38"/>
      <c r="B6" s="41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8"/>
      <c r="B7" s="41"/>
      <c r="C7" s="3" t="s">
        <v>17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3">
        <f t="shared" ref="I7:I19" si="1">SUM(J7:M7)</f>
        <v>0</v>
      </c>
      <c r="J7" s="25">
        <v>0</v>
      </c>
      <c r="K7" s="24">
        <v>0</v>
      </c>
      <c r="L7" s="24">
        <v>0</v>
      </c>
      <c r="M7" s="24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8"/>
      <c r="B8" s="41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8"/>
      <c r="B9" s="41"/>
      <c r="C9" s="3" t="s">
        <v>19</v>
      </c>
      <c r="D9" s="8">
        <f t="shared" si="0"/>
        <v>0</v>
      </c>
      <c r="E9" s="9">
        <v>0</v>
      </c>
      <c r="F9" s="9">
        <v>0</v>
      </c>
      <c r="G9" s="9">
        <v>0</v>
      </c>
      <c r="H9" s="9">
        <v>0</v>
      </c>
      <c r="I9" s="23">
        <f t="shared" si="1"/>
        <v>0</v>
      </c>
      <c r="J9" s="25">
        <v>0</v>
      </c>
      <c r="K9" s="24">
        <v>0</v>
      </c>
      <c r="L9" s="24">
        <v>0</v>
      </c>
      <c r="M9" s="24">
        <v>0</v>
      </c>
      <c r="N9" s="9">
        <v>0</v>
      </c>
      <c r="O9" s="9">
        <v>0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8"/>
      <c r="B10" s="41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8"/>
      <c r="B11" s="41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8"/>
      <c r="B12" s="41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8"/>
      <c r="B13" s="41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8"/>
      <c r="B14" s="41"/>
      <c r="C14" s="17" t="s">
        <v>23</v>
      </c>
      <c r="D14" s="8">
        <f t="shared" si="0"/>
        <v>0</v>
      </c>
      <c r="E14" s="9">
        <v>0</v>
      </c>
      <c r="F14" s="9">
        <v>0</v>
      </c>
      <c r="G14" s="9">
        <v>0</v>
      </c>
      <c r="H14" s="9">
        <v>0</v>
      </c>
      <c r="I14" s="23">
        <f t="shared" si="1"/>
        <v>0</v>
      </c>
      <c r="J14" s="24">
        <v>0</v>
      </c>
      <c r="K14" s="24">
        <v>0</v>
      </c>
      <c r="L14" s="24">
        <v>0</v>
      </c>
      <c r="M14" s="24">
        <v>0</v>
      </c>
      <c r="N14" s="9">
        <v>0</v>
      </c>
      <c r="O14" s="9">
        <v>0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8"/>
      <c r="B15" s="41"/>
      <c r="C15" s="18" t="s">
        <v>24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3">
        <f t="shared" si="1"/>
        <v>0</v>
      </c>
      <c r="J15" s="25">
        <v>0</v>
      </c>
      <c r="K15" s="24">
        <v>0</v>
      </c>
      <c r="L15" s="24">
        <v>0</v>
      </c>
      <c r="M15" s="24">
        <v>0</v>
      </c>
      <c r="N15" s="9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8"/>
      <c r="B16" s="41"/>
      <c r="C16" s="17" t="s">
        <v>25</v>
      </c>
      <c r="D16" s="8">
        <f t="shared" si="0"/>
        <v>77</v>
      </c>
      <c r="E16" s="9">
        <v>49</v>
      </c>
      <c r="F16" s="9">
        <v>13</v>
      </c>
      <c r="G16" s="9">
        <v>13</v>
      </c>
      <c r="H16" s="9">
        <v>2</v>
      </c>
      <c r="I16" s="23">
        <f t="shared" si="1"/>
        <v>2042915.37</v>
      </c>
      <c r="J16" s="24">
        <v>1022609.55</v>
      </c>
      <c r="K16" s="24">
        <v>142575.42000000001</v>
      </c>
      <c r="L16" s="24">
        <v>846482.4</v>
      </c>
      <c r="M16" s="24">
        <v>31248</v>
      </c>
      <c r="N16" s="9">
        <v>28</v>
      </c>
      <c r="O16" s="9">
        <v>62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8"/>
      <c r="B17" s="41"/>
      <c r="C17" s="18" t="s">
        <v>26</v>
      </c>
      <c r="D17" s="8">
        <f t="shared" si="0"/>
        <v>70</v>
      </c>
      <c r="E17" s="9">
        <v>48</v>
      </c>
      <c r="F17" s="9">
        <v>0</v>
      </c>
      <c r="G17" s="9">
        <v>10</v>
      </c>
      <c r="H17" s="9">
        <v>12</v>
      </c>
      <c r="I17" s="23">
        <f t="shared" si="1"/>
        <v>759344.49000000011</v>
      </c>
      <c r="J17" s="25">
        <v>549095.16</v>
      </c>
      <c r="K17" s="24">
        <v>0</v>
      </c>
      <c r="L17" s="24">
        <v>96144.43</v>
      </c>
      <c r="M17" s="24">
        <v>114104.9</v>
      </c>
      <c r="N17" s="9">
        <v>25</v>
      </c>
      <c r="O17" s="9">
        <v>70</v>
      </c>
      <c r="P17" s="11">
        <v>0</v>
      </c>
      <c r="Q17" s="11">
        <v>0</v>
      </c>
      <c r="R17" s="12">
        <v>0</v>
      </c>
    </row>
    <row r="18" spans="1:18" ht="77.25" x14ac:dyDescent="0.25">
      <c r="A18" s="38"/>
      <c r="B18" s="41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8"/>
      <c r="B19" s="41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38"/>
      <c r="B20" s="41"/>
      <c r="C20" s="17" t="s">
        <v>29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8"/>
      <c r="B21" s="41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8"/>
      <c r="B22" s="41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8"/>
      <c r="B23" s="41"/>
      <c r="C23" s="20" t="s">
        <v>32</v>
      </c>
      <c r="D23" s="8">
        <f t="shared" si="0"/>
        <v>0</v>
      </c>
      <c r="E23" s="9">
        <v>0</v>
      </c>
      <c r="F23" s="9">
        <v>0</v>
      </c>
      <c r="G23" s="9">
        <v>0</v>
      </c>
      <c r="H23" s="9">
        <v>0</v>
      </c>
      <c r="I23" s="25">
        <f t="shared" si="2"/>
        <v>0</v>
      </c>
      <c r="J23" s="25">
        <v>0</v>
      </c>
      <c r="K23" s="24">
        <v>0</v>
      </c>
      <c r="L23" s="24">
        <v>0</v>
      </c>
      <c r="M23" s="24">
        <v>0</v>
      </c>
      <c r="N23" s="9">
        <v>0</v>
      </c>
      <c r="O23" s="9">
        <v>0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8"/>
      <c r="B24" s="41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8"/>
      <c r="B25" s="41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8"/>
      <c r="B26" s="41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8"/>
      <c r="B27" s="41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8"/>
      <c r="B28" s="41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36707.040000000001</v>
      </c>
      <c r="J28" s="24">
        <v>0</v>
      </c>
      <c r="K28" s="24">
        <v>0</v>
      </c>
      <c r="L28" s="24">
        <v>36707.040000000001</v>
      </c>
      <c r="M28" s="24">
        <v>0</v>
      </c>
      <c r="N28" s="9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8"/>
      <c r="B29" s="41"/>
      <c r="C29" s="17" t="s">
        <v>37</v>
      </c>
      <c r="D29" s="8">
        <f t="shared" ref="D29:D35" si="4">SUM(E29:H29)</f>
        <v>0</v>
      </c>
      <c r="E29" s="9">
        <v>0</v>
      </c>
      <c r="F29" s="9">
        <v>0</v>
      </c>
      <c r="G29" s="9">
        <v>0</v>
      </c>
      <c r="H29" s="9">
        <v>0</v>
      </c>
      <c r="I29" s="23">
        <f t="shared" si="3"/>
        <v>0</v>
      </c>
      <c r="J29" s="25">
        <v>0</v>
      </c>
      <c r="K29" s="24">
        <v>0</v>
      </c>
      <c r="L29" s="24">
        <v>0</v>
      </c>
      <c r="M29" s="24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8"/>
      <c r="B30" s="41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8"/>
      <c r="B31" s="41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8"/>
      <c r="B32" s="41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8"/>
      <c r="B33" s="41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8"/>
      <c r="B34" s="41"/>
      <c r="C34" s="29" t="s">
        <v>48</v>
      </c>
      <c r="D34" s="8">
        <f>SUM(E34:H34)</f>
        <v>0</v>
      </c>
      <c r="E34" s="9">
        <v>0</v>
      </c>
      <c r="F34" s="9">
        <v>0</v>
      </c>
      <c r="G34" s="9">
        <v>0</v>
      </c>
      <c r="H34" s="9">
        <v>0</v>
      </c>
      <c r="I34" s="23">
        <f>SUM(J34:M34)</f>
        <v>0</v>
      </c>
      <c r="J34" s="24">
        <v>0</v>
      </c>
      <c r="K34" s="24">
        <v>0</v>
      </c>
      <c r="L34" s="24">
        <v>0</v>
      </c>
      <c r="M34" s="24">
        <v>0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39"/>
      <c r="B35" s="42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150</v>
      </c>
      <c r="E36" s="27">
        <f t="shared" ref="E36:R36" si="5">SUM(E5:E35)</f>
        <v>97</v>
      </c>
      <c r="F36" s="27">
        <f t="shared" si="5"/>
        <v>13</v>
      </c>
      <c r="G36" s="27">
        <f t="shared" si="5"/>
        <v>26</v>
      </c>
      <c r="H36" s="27">
        <f t="shared" si="5"/>
        <v>14</v>
      </c>
      <c r="I36" s="26">
        <f>SUM(I5:I35)</f>
        <v>2838966.9000000004</v>
      </c>
      <c r="J36" s="26">
        <f t="shared" si="5"/>
        <v>1571704.71</v>
      </c>
      <c r="K36" s="26">
        <f t="shared" si="5"/>
        <v>142575.42000000001</v>
      </c>
      <c r="L36" s="26">
        <f t="shared" si="5"/>
        <v>979333.87000000011</v>
      </c>
      <c r="M36" s="26">
        <f t="shared" si="5"/>
        <v>145352.9</v>
      </c>
      <c r="N36" s="27">
        <f t="shared" si="5"/>
        <v>53</v>
      </c>
      <c r="O36" s="27">
        <f>SUM(O5:O35)</f>
        <v>132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C2:C4"/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2024-02-26T14:24:06Z</dcterms:modified>
</cp:coreProperties>
</file>